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orció Veresegyház\Kis munkák\Katolikus gimnázium\"/>
    </mc:Choice>
  </mc:AlternateContent>
  <bookViews>
    <workbookView xWindow="0" yWindow="0" windowWidth="28800" windowHeight="12330"/>
  </bookViews>
  <sheets>
    <sheet name="Termál rendszer kiépítés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G5" i="2"/>
  <c r="F8" i="2"/>
  <c r="G8" i="2"/>
  <c r="F10" i="2"/>
  <c r="G10" i="2"/>
  <c r="F14" i="2"/>
  <c r="G14" i="2"/>
  <c r="F15" i="2"/>
  <c r="G15" i="2"/>
  <c r="F16" i="2"/>
  <c r="G16" i="2"/>
  <c r="F17" i="2"/>
  <c r="G17" i="2"/>
  <c r="H17" i="2" s="1"/>
  <c r="I17" i="2" s="1"/>
  <c r="F18" i="2"/>
  <c r="G18" i="2"/>
  <c r="F19" i="2"/>
  <c r="G19" i="2"/>
  <c r="F20" i="2"/>
  <c r="G20" i="2"/>
  <c r="F21" i="2"/>
  <c r="H21" i="2" s="1"/>
  <c r="I21" i="2" s="1"/>
  <c r="G21" i="2"/>
  <c r="F22" i="2"/>
  <c r="G22" i="2"/>
  <c r="H5" i="2" l="1"/>
  <c r="I5" i="2" s="1"/>
  <c r="H22" i="2"/>
  <c r="I22" i="2" s="1"/>
  <c r="H16" i="2"/>
  <c r="I16" i="2" s="1"/>
  <c r="H19" i="2"/>
  <c r="I19" i="2" s="1"/>
  <c r="H20" i="2"/>
  <c r="I20" i="2" s="1"/>
  <c r="H15" i="2"/>
  <c r="I15" i="2" s="1"/>
  <c r="H8" i="2"/>
  <c r="I8" i="2" s="1"/>
  <c r="H18" i="2"/>
  <c r="I18" i="2" s="1"/>
  <c r="H10" i="2"/>
  <c r="I10" i="2" s="1"/>
  <c r="H14" i="2"/>
  <c r="I14" i="2" s="1"/>
  <c r="F6" i="2" l="1"/>
  <c r="G6" i="2"/>
  <c r="H6" i="2" l="1"/>
  <c r="I6" i="2" s="1"/>
  <c r="F11" i="2"/>
  <c r="G11" i="2"/>
  <c r="F13" i="2"/>
  <c r="G13" i="2"/>
  <c r="H13" i="2" l="1"/>
  <c r="I13" i="2" s="1"/>
  <c r="H11" i="2"/>
  <c r="I11" i="2" s="1"/>
  <c r="G12" i="2"/>
  <c r="F12" i="2"/>
  <c r="F7" i="2"/>
  <c r="G7" i="2"/>
  <c r="F9" i="2"/>
  <c r="G9" i="2"/>
  <c r="H9" i="2" l="1"/>
  <c r="I9" i="2" s="1"/>
  <c r="H7" i="2"/>
  <c r="I7" i="2" s="1"/>
  <c r="I23" i="2" s="1"/>
  <c r="H12" i="2"/>
  <c r="I12" i="2" s="1"/>
  <c r="H23" i="2" l="1"/>
</calcChain>
</file>

<file path=xl/sharedStrings.xml><?xml version="1.0" encoding="utf-8"?>
<sst xmlns="http://schemas.openxmlformats.org/spreadsheetml/2006/main" count="30" uniqueCount="30">
  <si>
    <t>Megnevezés</t>
  </si>
  <si>
    <t>Mennyiség</t>
  </si>
  <si>
    <t>Egységár anyag</t>
  </si>
  <si>
    <t>Egységár díj</t>
  </si>
  <si>
    <t>Anyag</t>
  </si>
  <si>
    <t>Díj</t>
  </si>
  <si>
    <t>Nettó ár</t>
  </si>
  <si>
    <t>Bruttó ár</t>
  </si>
  <si>
    <t>Kiviteli és megvalósulási tervek elkészítése</t>
  </si>
  <si>
    <t xml:space="preserve"> </t>
  </si>
  <si>
    <t>Mindösszesen</t>
  </si>
  <si>
    <t>Kombinált szabályozó szelepek (HMV)</t>
  </si>
  <si>
    <t>Villamos munkák</t>
  </si>
  <si>
    <t>Nyomáspróba, nyomvonal geodéziai bemérése</t>
  </si>
  <si>
    <t>Hitelesített hőmennyiségmérő</t>
  </si>
  <si>
    <t>Előremenő PP SDR11 vezeték hőszigetelve segédanyagokkal DN110/Da200 méretben</t>
  </si>
  <si>
    <t>Visszatérő PP SDR11 vezeték DN110 méretben</t>
  </si>
  <si>
    <t>Szigetelt idom PP SDR11 DN110/Da200</t>
  </si>
  <si>
    <t>Szigeteletlen idom PP SDR11 DN110</t>
  </si>
  <si>
    <t>VERESEGYHÁZ Katolikus Gimnázium</t>
  </si>
  <si>
    <t>Termál rendszer kiépítése</t>
  </si>
  <si>
    <t>Vezeték hegesztése PP SDR11 DN110</t>
  </si>
  <si>
    <t>Irányítástechnika kompakt szabályozóval, szoftverrel, érzékelőkkel, szereléssel, meglévő távfelügyeletre való csatlakozás kiépítése mikrohullámú antennák segítségével</t>
  </si>
  <si>
    <t>Kombinált szabályozó szelepek (Fűtés)</t>
  </si>
  <si>
    <t>Termál hőközpont gépészeti szerelése korrózióálló anyagokkal: összekötő csővezetékek (DN50-DN100), ívidomok, szerelvények, nyomásmérők és hőmérők</t>
  </si>
  <si>
    <t>Hőközponti gépészeti rendszer polifoam hőszigetelése</t>
  </si>
  <si>
    <t>Helyreállítás, tereprendezés</t>
  </si>
  <si>
    <t>Földmunka, bontási munkák (vezeték takarása 1 m): közműfeltárások, aszfaltbontás, árokásás kézi és gépi erővel, homokágy készítése, visszatöltés réteges tömörítéssel, maradék föld elszállítása</t>
  </si>
  <si>
    <t>Termál fűtési hőcserélő, korrózióálló, 500 kW</t>
  </si>
  <si>
    <t>Termál HMV hőcserélő, korrózióálló, 150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</si>
</sst>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&quot; db&quot;"/>
    <numFmt numFmtId="166" formatCode="#,##0&quot; m³&quot;"/>
    <numFmt numFmtId="167" formatCode="#,##0&quot; m&quot;"/>
    <numFmt numFmtId="168" formatCode="#,##0&quot; m²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double">
        <color indexed="64"/>
      </right>
      <top style="medium">
        <color auto="1"/>
      </top>
      <bottom style="double">
        <color indexed="64"/>
      </bottom>
      <diagonal/>
    </border>
    <border>
      <left/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/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double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/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double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164" fontId="5" fillId="0" borderId="6" xfId="0" applyNumberFormat="1" applyFont="1" applyBorder="1" applyAlignment="1">
      <alignment horizontal="right"/>
    </xf>
    <xf numFmtId="3" fontId="5" fillId="0" borderId="8" xfId="0" applyNumberFormat="1" applyFont="1" applyBorder="1"/>
    <xf numFmtId="3" fontId="5" fillId="0" borderId="9" xfId="0" applyNumberFormat="1" applyFont="1" applyBorder="1"/>
    <xf numFmtId="0" fontId="5" fillId="0" borderId="10" xfId="0" applyFont="1" applyBorder="1" applyAlignment="1">
      <alignment wrapText="1"/>
    </xf>
    <xf numFmtId="166" fontId="5" fillId="0" borderId="6" xfId="0" applyNumberFormat="1" applyFont="1" applyBorder="1" applyAlignment="1">
      <alignment horizontal="right"/>
    </xf>
    <xf numFmtId="167" fontId="5" fillId="0" borderId="6" xfId="0" applyNumberFormat="1" applyFont="1" applyBorder="1" applyAlignment="1">
      <alignment horizontal="right"/>
    </xf>
    <xf numFmtId="0" fontId="5" fillId="0" borderId="10" xfId="0" applyFont="1" applyBorder="1"/>
    <xf numFmtId="168" fontId="5" fillId="0" borderId="6" xfId="0" applyNumberFormat="1" applyFont="1" applyBorder="1" applyAlignment="1">
      <alignment horizontal="right"/>
    </xf>
    <xf numFmtId="0" fontId="5" fillId="0" borderId="5" xfId="0" applyFont="1" applyBorder="1" applyAlignment="1">
      <alignment wrapText="1"/>
    </xf>
    <xf numFmtId="0" fontId="6" fillId="0" borderId="11" xfId="0" applyFont="1" applyBorder="1"/>
    <xf numFmtId="0" fontId="6" fillId="0" borderId="12" xfId="0" applyFont="1" applyBorder="1" applyAlignment="1">
      <alignment horizontal="right"/>
    </xf>
    <xf numFmtId="3" fontId="7" fillId="0" borderId="13" xfId="0" applyNumberFormat="1" applyFont="1" applyBorder="1"/>
    <xf numFmtId="3" fontId="2" fillId="0" borderId="0" xfId="0" applyNumberFormat="1" applyFont="1"/>
    <xf numFmtId="0" fontId="8" fillId="0" borderId="0" xfId="0" applyFont="1"/>
    <xf numFmtId="9" fontId="2" fillId="0" borderId="0" xfId="1" applyFont="1"/>
    <xf numFmtId="0" fontId="7" fillId="0" borderId="0" xfId="0" applyFont="1" applyAlignment="1">
      <alignment horizontal="right"/>
    </xf>
    <xf numFmtId="3" fontId="7" fillId="0" borderId="0" xfId="0" applyNumberFormat="1" applyFont="1"/>
    <xf numFmtId="0" fontId="2" fillId="0" borderId="15" xfId="0" applyFont="1" applyBorder="1" applyAlignment="1">
      <alignment horizontal="center"/>
    </xf>
    <xf numFmtId="3" fontId="5" fillId="0" borderId="16" xfId="0" applyNumberFormat="1" applyFont="1" applyBorder="1"/>
    <xf numFmtId="3" fontId="7" fillId="0" borderId="14" xfId="0" applyNumberFormat="1" applyFont="1" applyBorder="1"/>
    <xf numFmtId="3" fontId="5" fillId="2" borderId="7" xfId="0" applyNumberFormat="1" applyFont="1" applyFill="1" applyBorder="1"/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tabSelected="1" workbookViewId="0">
      <selection activeCell="B24" sqref="B24"/>
    </sheetView>
  </sheetViews>
  <sheetFormatPr defaultRowHeight="15.75" x14ac:dyDescent="0.25"/>
  <cols>
    <col min="1" max="1" width="9.140625" style="1"/>
    <col min="2" max="2" width="52.140625" style="1" customWidth="1"/>
    <col min="3" max="3" width="12.7109375" style="1" customWidth="1"/>
    <col min="4" max="4" width="14.7109375" style="1" bestFit="1" customWidth="1"/>
    <col min="5" max="5" width="11.7109375" style="1" bestFit="1" customWidth="1"/>
    <col min="6" max="9" width="12.7109375" style="1" customWidth="1"/>
    <col min="10" max="10" width="11.28515625" style="1" bestFit="1" customWidth="1"/>
    <col min="11" max="16384" width="9.140625" style="1"/>
  </cols>
  <sheetData>
    <row r="1" spans="2:12" ht="18.75" x14ac:dyDescent="0.3">
      <c r="B1" s="2" t="s">
        <v>19</v>
      </c>
    </row>
    <row r="2" spans="2:12" ht="18.75" x14ac:dyDescent="0.3">
      <c r="B2" s="2" t="s">
        <v>20</v>
      </c>
    </row>
    <row r="3" spans="2:12" ht="16.5" thickBot="1" x14ac:dyDescent="0.3">
      <c r="C3" s="3"/>
    </row>
    <row r="4" spans="2:12" ht="16.5" thickBot="1" x14ac:dyDescent="0.3">
      <c r="B4" s="4" t="s">
        <v>0</v>
      </c>
      <c r="C4" s="5" t="s">
        <v>1</v>
      </c>
      <c r="D4" s="5" t="s">
        <v>2</v>
      </c>
      <c r="E4" s="5" t="s">
        <v>3</v>
      </c>
      <c r="F4" s="6" t="s">
        <v>4</v>
      </c>
      <c r="G4" s="6" t="s">
        <v>5</v>
      </c>
      <c r="H4" s="7" t="s">
        <v>6</v>
      </c>
      <c r="I4" s="26" t="s">
        <v>7</v>
      </c>
    </row>
    <row r="5" spans="2:12" ht="16.5" thickTop="1" x14ac:dyDescent="0.25">
      <c r="B5" s="8" t="s">
        <v>8</v>
      </c>
      <c r="C5" s="9">
        <v>1</v>
      </c>
      <c r="D5" s="29"/>
      <c r="E5" s="29"/>
      <c r="F5" s="10">
        <f>D5*C5</f>
        <v>0</v>
      </c>
      <c r="G5" s="10">
        <f>E5*C5</f>
        <v>0</v>
      </c>
      <c r="H5" s="11">
        <f>SUM(F5:G5)</f>
        <v>0</v>
      </c>
      <c r="I5" s="27">
        <f>H5*1.27</f>
        <v>0</v>
      </c>
    </row>
    <row r="6" spans="2:12" ht="63" x14ac:dyDescent="0.25">
      <c r="B6" s="12" t="s">
        <v>27</v>
      </c>
      <c r="C6" s="13">
        <v>60</v>
      </c>
      <c r="D6" s="29"/>
      <c r="E6" s="29"/>
      <c r="F6" s="10">
        <f>D6*C6</f>
        <v>0</v>
      </c>
      <c r="G6" s="10">
        <f>E6*C6</f>
        <v>0</v>
      </c>
      <c r="H6" s="11">
        <f t="shared" ref="H6:H22" si="0">SUM(F6:G6)</f>
        <v>0</v>
      </c>
      <c r="I6" s="27">
        <f t="shared" ref="I6:I22" si="1">H6*1.27</f>
        <v>0</v>
      </c>
    </row>
    <row r="7" spans="2:12" ht="31.5" x14ac:dyDescent="0.25">
      <c r="B7" s="12" t="s">
        <v>15</v>
      </c>
      <c r="C7" s="14">
        <v>50</v>
      </c>
      <c r="D7" s="29"/>
      <c r="E7" s="29"/>
      <c r="F7" s="10">
        <f>D7*C7</f>
        <v>0</v>
      </c>
      <c r="G7" s="10">
        <f>E7*C7</f>
        <v>0</v>
      </c>
      <c r="H7" s="11">
        <f t="shared" si="0"/>
        <v>0</v>
      </c>
      <c r="I7" s="27">
        <f t="shared" si="1"/>
        <v>0</v>
      </c>
    </row>
    <row r="8" spans="2:12" x14ac:dyDescent="0.25">
      <c r="B8" s="12" t="s">
        <v>17</v>
      </c>
      <c r="C8" s="9">
        <v>2</v>
      </c>
      <c r="D8" s="29"/>
      <c r="E8" s="29"/>
      <c r="F8" s="10">
        <f>D8*C8</f>
        <v>0</v>
      </c>
      <c r="G8" s="10">
        <f>E8*C8</f>
        <v>0</v>
      </c>
      <c r="H8" s="11">
        <f t="shared" si="0"/>
        <v>0</v>
      </c>
      <c r="I8" s="27">
        <f t="shared" si="1"/>
        <v>0</v>
      </c>
    </row>
    <row r="9" spans="2:12" x14ac:dyDescent="0.25">
      <c r="B9" s="12" t="s">
        <v>16</v>
      </c>
      <c r="C9" s="14">
        <v>50</v>
      </c>
      <c r="D9" s="29"/>
      <c r="E9" s="29"/>
      <c r="F9" s="10">
        <f>D9*C9</f>
        <v>0</v>
      </c>
      <c r="G9" s="10">
        <f>E9*C9</f>
        <v>0</v>
      </c>
      <c r="H9" s="11">
        <f t="shared" si="0"/>
        <v>0</v>
      </c>
      <c r="I9" s="27">
        <f t="shared" si="1"/>
        <v>0</v>
      </c>
    </row>
    <row r="10" spans="2:12" x14ac:dyDescent="0.25">
      <c r="B10" s="12" t="s">
        <v>18</v>
      </c>
      <c r="C10" s="9">
        <v>2</v>
      </c>
      <c r="D10" s="29"/>
      <c r="E10" s="29"/>
      <c r="F10" s="10">
        <f>D10*C10</f>
        <v>0</v>
      </c>
      <c r="G10" s="10">
        <f>E10*C10</f>
        <v>0</v>
      </c>
      <c r="H10" s="11">
        <f t="shared" si="0"/>
        <v>0</v>
      </c>
      <c r="I10" s="27">
        <f t="shared" si="1"/>
        <v>0</v>
      </c>
    </row>
    <row r="11" spans="2:12" x14ac:dyDescent="0.25">
      <c r="B11" s="15" t="s">
        <v>21</v>
      </c>
      <c r="C11" s="14">
        <v>100</v>
      </c>
      <c r="D11" s="29"/>
      <c r="E11" s="29"/>
      <c r="F11" s="10">
        <f>D11*C11</f>
        <v>0</v>
      </c>
      <c r="G11" s="10">
        <f>E11*C11</f>
        <v>0</v>
      </c>
      <c r="H11" s="11">
        <f t="shared" si="0"/>
        <v>0</v>
      </c>
      <c r="I11" s="27">
        <f t="shared" si="1"/>
        <v>0</v>
      </c>
    </row>
    <row r="12" spans="2:12" x14ac:dyDescent="0.25">
      <c r="B12" s="12" t="s">
        <v>13</v>
      </c>
      <c r="C12" s="14">
        <v>100</v>
      </c>
      <c r="D12" s="29"/>
      <c r="E12" s="29"/>
      <c r="F12" s="10">
        <f>D12*C12</f>
        <v>0</v>
      </c>
      <c r="G12" s="10">
        <f>E12*C12</f>
        <v>0</v>
      </c>
      <c r="H12" s="11">
        <f t="shared" si="0"/>
        <v>0</v>
      </c>
      <c r="I12" s="27">
        <f t="shared" si="1"/>
        <v>0</v>
      </c>
      <c r="L12" s="1" t="s">
        <v>9</v>
      </c>
    </row>
    <row r="13" spans="2:12" x14ac:dyDescent="0.25">
      <c r="B13" s="17" t="s">
        <v>26</v>
      </c>
      <c r="C13" s="16">
        <v>75</v>
      </c>
      <c r="D13" s="29"/>
      <c r="E13" s="29"/>
      <c r="F13" s="10">
        <f>D13*C13</f>
        <v>0</v>
      </c>
      <c r="G13" s="10">
        <f>E13*C13</f>
        <v>0</v>
      </c>
      <c r="H13" s="11">
        <f t="shared" ref="H13" si="2">SUM(F13:G13)</f>
        <v>0</v>
      </c>
      <c r="I13" s="27">
        <f t="shared" si="1"/>
        <v>0</v>
      </c>
    </row>
    <row r="14" spans="2:12" x14ac:dyDescent="0.25">
      <c r="B14" s="12" t="s">
        <v>28</v>
      </c>
      <c r="C14" s="9">
        <v>1</v>
      </c>
      <c r="D14" s="29"/>
      <c r="E14" s="29"/>
      <c r="F14" s="10">
        <f>D14*C14</f>
        <v>0</v>
      </c>
      <c r="G14" s="10">
        <f>E14*C14</f>
        <v>0</v>
      </c>
      <c r="H14" s="11">
        <f t="shared" si="0"/>
        <v>0</v>
      </c>
      <c r="I14" s="27">
        <f t="shared" si="1"/>
        <v>0</v>
      </c>
    </row>
    <row r="15" spans="2:12" x14ac:dyDescent="0.25">
      <c r="B15" s="12" t="s">
        <v>29</v>
      </c>
      <c r="C15" s="9">
        <v>1</v>
      </c>
      <c r="D15" s="29"/>
      <c r="E15" s="29"/>
      <c r="F15" s="10">
        <f>D15*C15</f>
        <v>0</v>
      </c>
      <c r="G15" s="10">
        <f>E15*C15</f>
        <v>0</v>
      </c>
      <c r="H15" s="11">
        <f t="shared" si="0"/>
        <v>0</v>
      </c>
      <c r="I15" s="27">
        <f t="shared" si="1"/>
        <v>0</v>
      </c>
    </row>
    <row r="16" spans="2:12" x14ac:dyDescent="0.25">
      <c r="B16" s="12" t="s">
        <v>23</v>
      </c>
      <c r="C16" s="9">
        <v>1</v>
      </c>
      <c r="D16" s="29"/>
      <c r="E16" s="29"/>
      <c r="F16" s="10">
        <f>D16*C16</f>
        <v>0</v>
      </c>
      <c r="G16" s="10">
        <f>E16*C16</f>
        <v>0</v>
      </c>
      <c r="H16" s="11">
        <f t="shared" si="0"/>
        <v>0</v>
      </c>
      <c r="I16" s="27">
        <f t="shared" si="1"/>
        <v>0</v>
      </c>
    </row>
    <row r="17" spans="2:10" x14ac:dyDescent="0.25">
      <c r="B17" s="12" t="s">
        <v>11</v>
      </c>
      <c r="C17" s="9">
        <v>1</v>
      </c>
      <c r="D17" s="29"/>
      <c r="E17" s="29"/>
      <c r="F17" s="10">
        <f>D17*C17</f>
        <v>0</v>
      </c>
      <c r="G17" s="10">
        <f>E17*C17</f>
        <v>0</v>
      </c>
      <c r="H17" s="11">
        <f t="shared" si="0"/>
        <v>0</v>
      </c>
      <c r="I17" s="27">
        <f t="shared" si="1"/>
        <v>0</v>
      </c>
    </row>
    <row r="18" spans="2:10" x14ac:dyDescent="0.25">
      <c r="B18" s="12" t="s">
        <v>14</v>
      </c>
      <c r="C18" s="9">
        <v>1</v>
      </c>
      <c r="D18" s="29"/>
      <c r="E18" s="29"/>
      <c r="F18" s="10">
        <f>D18*C18</f>
        <v>0</v>
      </c>
      <c r="G18" s="10">
        <f>E18*C18</f>
        <v>0</v>
      </c>
      <c r="H18" s="11">
        <f t="shared" si="0"/>
        <v>0</v>
      </c>
      <c r="I18" s="27">
        <f t="shared" si="1"/>
        <v>0</v>
      </c>
    </row>
    <row r="19" spans="2:10" ht="47.25" x14ac:dyDescent="0.25">
      <c r="B19" s="12" t="s">
        <v>24</v>
      </c>
      <c r="C19" s="9">
        <v>1</v>
      </c>
      <c r="D19" s="29"/>
      <c r="E19" s="29"/>
      <c r="F19" s="10">
        <f>D19*C19</f>
        <v>0</v>
      </c>
      <c r="G19" s="10">
        <f>E19*C19</f>
        <v>0</v>
      </c>
      <c r="H19" s="11">
        <f t="shared" si="0"/>
        <v>0</v>
      </c>
      <c r="I19" s="27">
        <f t="shared" si="1"/>
        <v>0</v>
      </c>
    </row>
    <row r="20" spans="2:10" x14ac:dyDescent="0.25">
      <c r="B20" s="12" t="s">
        <v>25</v>
      </c>
      <c r="C20" s="9">
        <v>1</v>
      </c>
      <c r="D20" s="29"/>
      <c r="E20" s="29"/>
      <c r="F20" s="10">
        <f>D20*C20</f>
        <v>0</v>
      </c>
      <c r="G20" s="10">
        <f>E20*C20</f>
        <v>0</v>
      </c>
      <c r="H20" s="11">
        <f t="shared" si="0"/>
        <v>0</v>
      </c>
      <c r="I20" s="27">
        <f t="shared" si="1"/>
        <v>0</v>
      </c>
    </row>
    <row r="21" spans="2:10" ht="47.25" x14ac:dyDescent="0.25">
      <c r="B21" s="12" t="s">
        <v>22</v>
      </c>
      <c r="C21" s="9">
        <v>1</v>
      </c>
      <c r="D21" s="29"/>
      <c r="E21" s="29"/>
      <c r="F21" s="10">
        <f>D21*C21</f>
        <v>0</v>
      </c>
      <c r="G21" s="10">
        <f>E21*C21</f>
        <v>0</v>
      </c>
      <c r="H21" s="11">
        <f t="shared" si="0"/>
        <v>0</v>
      </c>
      <c r="I21" s="27">
        <f t="shared" si="1"/>
        <v>0</v>
      </c>
    </row>
    <row r="22" spans="2:10" ht="16.5" thickBot="1" x14ac:dyDescent="0.3">
      <c r="B22" s="12" t="s">
        <v>12</v>
      </c>
      <c r="C22" s="9">
        <v>1</v>
      </c>
      <c r="D22" s="29"/>
      <c r="E22" s="29"/>
      <c r="F22" s="10">
        <f>D22*C22</f>
        <v>0</v>
      </c>
      <c r="G22" s="10">
        <f>E22*C22</f>
        <v>0</v>
      </c>
      <c r="H22" s="11">
        <f t="shared" si="0"/>
        <v>0</v>
      </c>
      <c r="I22" s="27">
        <f t="shared" si="1"/>
        <v>0</v>
      </c>
    </row>
    <row r="23" spans="2:10" ht="17.25" thickTop="1" thickBot="1" x14ac:dyDescent="0.3">
      <c r="B23" s="18" t="s">
        <v>10</v>
      </c>
      <c r="C23" s="19"/>
      <c r="D23" s="20"/>
      <c r="E23" s="20"/>
      <c r="F23" s="20"/>
      <c r="G23" s="20"/>
      <c r="H23" s="28">
        <f>SUM(H5:H22)</f>
        <v>0</v>
      </c>
      <c r="I23" s="28">
        <f>SUM(I5:I22)</f>
        <v>0</v>
      </c>
    </row>
    <row r="24" spans="2:10" x14ac:dyDescent="0.25">
      <c r="F24" s="21"/>
      <c r="G24" s="21"/>
      <c r="J24" s="21"/>
    </row>
    <row r="25" spans="2:10" ht="18.75" x14ac:dyDescent="0.25">
      <c r="C25" s="22"/>
      <c r="F25" s="23"/>
      <c r="G25" s="23"/>
    </row>
    <row r="26" spans="2:10" ht="18.75" x14ac:dyDescent="0.25">
      <c r="C26" s="22"/>
      <c r="G26" s="24"/>
      <c r="H26" s="25"/>
      <c r="I26" s="23"/>
    </row>
    <row r="29" spans="2:10" x14ac:dyDescent="0.25">
      <c r="H29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Termál rendszer kiépítése</vt:lpstr>
    </vt:vector>
  </TitlesOfParts>
  <Company>PC13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PC13</dc:creator>
  <cp:lastModifiedBy>PC13</cp:lastModifiedBy>
  <dcterms:created xsi:type="dcterms:W3CDTF">2016-03-03T09:57:03Z</dcterms:created>
  <dcterms:modified xsi:type="dcterms:W3CDTF">2017-10-25T15:48:42Z</dcterms:modified>
</cp:coreProperties>
</file>